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nastasov\Desktop\"/>
    </mc:Choice>
  </mc:AlternateContent>
  <bookViews>
    <workbookView xWindow="0" yWindow="0" windowWidth="20490" windowHeight="7425"/>
  </bookViews>
  <sheets>
    <sheet name="Inventory List" sheetId="1" r:id="rId1"/>
  </sheets>
  <definedNames>
    <definedName name="valHighlight">'Inventory List'!#REF!</definedName>
  </definedNames>
  <calcPr calcId="162913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</calcChain>
</file>

<file path=xl/sharedStrings.xml><?xml version="1.0" encoding="utf-8"?>
<sst xmlns="http://schemas.openxmlformats.org/spreadsheetml/2006/main" count="109" uniqueCount="87">
  <si>
    <t>Inventory ID</t>
  </si>
  <si>
    <t>Name</t>
  </si>
  <si>
    <t>Description</t>
  </si>
  <si>
    <t>Unit Price</t>
  </si>
  <si>
    <t>Quantity in Stock</t>
  </si>
  <si>
    <t>Reorder Level</t>
  </si>
  <si>
    <t>Reorder Time in Days</t>
  </si>
  <si>
    <t>Quantity in Reorder</t>
  </si>
  <si>
    <t>Discontinued?</t>
  </si>
  <si>
    <t>IN0001</t>
  </si>
  <si>
    <t>IN0002</t>
  </si>
  <si>
    <t>IN0003</t>
  </si>
  <si>
    <t>IN0004</t>
  </si>
  <si>
    <t>IN0005</t>
  </si>
  <si>
    <t>IN0006</t>
  </si>
  <si>
    <t>IN0007</t>
  </si>
  <si>
    <t>IN0008</t>
  </si>
  <si>
    <t>IN0009</t>
  </si>
  <si>
    <t>IN0010</t>
  </si>
  <si>
    <t>IN0011</t>
  </si>
  <si>
    <t>IN0012</t>
  </si>
  <si>
    <t>IN0013</t>
  </si>
  <si>
    <t>IN0014</t>
  </si>
  <si>
    <t>IN0015</t>
  </si>
  <si>
    <t>IN0016</t>
  </si>
  <si>
    <t>IN0017</t>
  </si>
  <si>
    <t>IN0018</t>
  </si>
  <si>
    <t>IN0019</t>
  </si>
  <si>
    <t>IN0020</t>
  </si>
  <si>
    <t>IN0021</t>
  </si>
  <si>
    <t>IN0022</t>
  </si>
  <si>
    <t>IN0023</t>
  </si>
  <si>
    <t>IN0024</t>
  </si>
  <si>
    <t>IN0025</t>
  </si>
  <si>
    <t>Item 1</t>
  </si>
  <si>
    <t>Desc 1</t>
  </si>
  <si>
    <t>Item 2</t>
  </si>
  <si>
    <t>Desc 2</t>
  </si>
  <si>
    <t>Item 3</t>
  </si>
  <si>
    <t>Desc 3</t>
  </si>
  <si>
    <t>Item 4</t>
  </si>
  <si>
    <t>Desc 4</t>
  </si>
  <si>
    <t>Item 5</t>
  </si>
  <si>
    <t>Desc 5</t>
  </si>
  <si>
    <t>Item 6</t>
  </si>
  <si>
    <t>Desc 6</t>
  </si>
  <si>
    <t>Item 7</t>
  </si>
  <si>
    <t>Desc 7</t>
  </si>
  <si>
    <t>Item 8</t>
  </si>
  <si>
    <t>Desc 8</t>
  </si>
  <si>
    <t>Item 9</t>
  </si>
  <si>
    <t>Desc 9</t>
  </si>
  <si>
    <t>Item 10</t>
  </si>
  <si>
    <t>Desc 10</t>
  </si>
  <si>
    <t>Item 11</t>
  </si>
  <si>
    <t>Desc 11</t>
  </si>
  <si>
    <t>Item 12</t>
  </si>
  <si>
    <t>Desc 12</t>
  </si>
  <si>
    <t>Item 13</t>
  </si>
  <si>
    <t>Desc 13</t>
  </si>
  <si>
    <t>Item 14</t>
  </si>
  <si>
    <t>Desc 14</t>
  </si>
  <si>
    <t>Item 15</t>
  </si>
  <si>
    <t>Desc 15</t>
  </si>
  <si>
    <t>Item 16</t>
  </si>
  <si>
    <t>Desc 16</t>
  </si>
  <si>
    <t>Item 17</t>
  </si>
  <si>
    <t>Desc 17</t>
  </si>
  <si>
    <t>Item 18</t>
  </si>
  <si>
    <t>Desc 18</t>
  </si>
  <si>
    <t>Item 19</t>
  </si>
  <si>
    <t>Desc 19</t>
  </si>
  <si>
    <t>Item 20</t>
  </si>
  <si>
    <t>Desc 20</t>
  </si>
  <si>
    <t>Item 21</t>
  </si>
  <si>
    <t>Desc 21</t>
  </si>
  <si>
    <t>Item 22</t>
  </si>
  <si>
    <t>Desc 22</t>
  </si>
  <si>
    <t>Item 23</t>
  </si>
  <si>
    <t>Desc 23</t>
  </si>
  <si>
    <t>Item 24</t>
  </si>
  <si>
    <t>Desc 24</t>
  </si>
  <si>
    <t>Item 25</t>
  </si>
  <si>
    <t>Desc 25</t>
  </si>
  <si>
    <t/>
  </si>
  <si>
    <t>Yes</t>
  </si>
  <si>
    <t>Inventory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</si>
</sst>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rbel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6"/>
      </left>
      <right/>
      <top/>
      <bottom style="thick">
        <color theme="0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right" vertical="top" wrapText="1" indent="1"/>
    </xf>
    <xf numFmtId="0" fontId="0" fillId="0" borderId="0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top" wrapText="1" indent="1"/>
    </xf>
    <xf numFmtId="0" fontId="1" fillId="0" borderId="0" xfId="1" applyNumberFormat="1" applyFont="1" applyFill="1" applyBorder="1" applyAlignment="1">
      <alignment horizontal="right" vertical="center" indent="1"/>
    </xf>
    <xf numFmtId="7" fontId="1" fillId="0" borderId="0" xfId="2" applyNumberFormat="1" applyFont="1" applyFill="1" applyBorder="1" applyAlignment="1">
      <alignment horizontal="right" vertical="center" indent="1"/>
    </xf>
    <xf numFmtId="7" fontId="1" fillId="0" borderId="0" xfId="1" applyNumberFormat="1" applyFont="1" applyFill="1" applyBorder="1" applyAlignment="1">
      <alignment horizontal="right" vertical="center" indent="1"/>
    </xf>
  </cellXfs>
  <cellStyles count="3">
    <cellStyle name="Comma" xfId="1" builtinId="3"/>
    <cellStyle name="Currency" xfId="2" builtinId="4"/>
    <cellStyle name="Normal" xfId="0" builtinId="0" customBuiltin="1"/>
  </cellStyles>
  <dxfs count="15">
    <dxf>
      <alignment horizontal="center" vertical="center" textRotation="0" wrapText="0" indent="0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</dxf>
    <dxf>
      <numFmt numFmtId="11" formatCode="&quot;$&quot;#,##0.00_);\(&quot;$&quot;#,##0.00\)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6"/>
        </patternFill>
      </fill>
      <border>
        <top/>
        <bottom style="thick">
          <color theme="0"/>
        </bottom>
        <vertical style="thick">
          <color theme="0"/>
        </vertical>
      </border>
    </dxf>
    <dxf>
      <font>
        <color theme="1"/>
      </font>
      <fill>
        <patternFill patternType="solid">
          <fgColor theme="6" tint="0.79967650379955446"/>
          <bgColor theme="4" tint="0.89996032593768116"/>
        </patternFill>
      </fill>
      <border>
        <vertical/>
        <horizontal style="thick">
          <color theme="0"/>
        </horizontal>
      </border>
    </dxf>
  </dxfs>
  <tableStyles count="1" defaultTableStyle="Inventory List" defaultPivotStyle="PivotStyleLight16">
    <tableStyle name="Inventory List" pivot="0" count="3">
      <tableStyleElement type="wholeTable" dxfId="14"/>
      <tableStyleElement type="headerRow" dxfId="13"/>
      <tableStyleElement type="firstColumn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InventoryList" displayName="tblInventoryList" ref="A1:J26" totalsRowShown="0">
  <autoFilter ref="A1:J26"/>
  <tableColumns count="10">
    <tableColumn id="1" name="Inventory ID" dataDxfId="9"/>
    <tableColumn id="2" name="Name" dataDxfId="8"/>
    <tableColumn id="3" name="Description" dataDxfId="7"/>
    <tableColumn id="4" name="Unit Price" dataDxfId="6"/>
    <tableColumn id="5" name="Quantity in Stock" dataDxfId="5"/>
    <tableColumn id="11" name="Inventory Value" dataDxfId="4" dataCellStyle="Comma">
      <calculatedColumnFormula>'Inventory List'!$D2*'Inventory List'!$E2</calculatedColumnFormula>
    </tableColumn>
    <tableColumn id="6" name="Reorder Level" dataDxfId="3"/>
    <tableColumn id="7" name="Reorder Time in Days" dataDxfId="2"/>
    <tableColumn id="8" name="Quantity in Reorder" dataDxfId="1"/>
    <tableColumn id="9" name="Discontinued?" dataDxfId="0"/>
  </tableColumns>
  <tableStyleInfo name="Inventory List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Inventory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91C1F"/>
      </a:accent1>
      <a:accent2>
        <a:srgbClr val="456185"/>
      </a:accent2>
      <a:accent3>
        <a:srgbClr val="5B9EA4"/>
      </a:accent3>
      <a:accent4>
        <a:srgbClr val="F79646"/>
      </a:accent4>
      <a:accent5>
        <a:srgbClr val="CC3300"/>
      </a:accent5>
      <a:accent6>
        <a:srgbClr val="FFCC00"/>
      </a:accent6>
      <a:hlink>
        <a:srgbClr val="859EBF"/>
      </a:hlink>
      <a:folHlink>
        <a:srgbClr val="5B9EA4"/>
      </a:folHlink>
    </a:clrScheme>
    <a:fontScheme name="44 Inventory Lis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J26"/>
  <sheetViews>
    <sheetView showGridLines="0" tabSelected="1" zoomScaleNormal="100" workbookViewId="0">
      <selection sqref="A1:IV1"/>
    </sheetView>
  </sheetViews>
  <sheetFormatPr defaultRowHeight="17.25" customHeight="1" x14ac:dyDescent="0.2"/>
  <cols>
    <col min="1" max="1" width="13.28515625" customWidth="1"/>
    <col min="2" max="2" width="18.85546875" customWidth="1"/>
    <col min="3" max="3" width="22.5703125" style="1" customWidth="1"/>
    <col min="4" max="4" width="13.42578125" style="1" customWidth="1"/>
    <col min="5" max="5" width="13.140625" style="1" customWidth="1"/>
    <col min="6" max="6" width="15.140625" style="1" customWidth="1"/>
    <col min="7" max="7" width="15.7109375" style="1" customWidth="1"/>
    <col min="8" max="8" width="17.42578125" style="2" customWidth="1"/>
    <col min="9" max="9" width="18.140625" customWidth="1"/>
    <col min="10" max="10" width="17.28515625" customWidth="1"/>
    <col min="11" max="11" width="1.7109375" customWidth="1"/>
  </cols>
  <sheetData>
    <row r="1" spans="1:10" ht="37.5" customHeight="1" thickBot="1" x14ac:dyDescent="0.25">
      <c r="A1" s="7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86</v>
      </c>
      <c r="G1" s="4" t="s">
        <v>5</v>
      </c>
      <c r="H1" s="4" t="s">
        <v>6</v>
      </c>
      <c r="I1" s="4" t="s">
        <v>7</v>
      </c>
      <c r="J1" s="4" t="s">
        <v>8</v>
      </c>
    </row>
    <row r="2" spans="1:10" ht="17.25" customHeight="1" thickTop="1" x14ac:dyDescent="0.2">
      <c r="A2" s="6" t="s">
        <v>9</v>
      </c>
      <c r="B2" s="6" t="s">
        <v>34</v>
      </c>
      <c r="C2" s="6" t="s">
        <v>35</v>
      </c>
      <c r="D2" s="9">
        <v>51</v>
      </c>
      <c r="E2" s="8">
        <v>25</v>
      </c>
      <c r="F2" s="10">
        <f>'Inventory List'!$D2*'Inventory List'!$E2</f>
        <v>1275</v>
      </c>
      <c r="G2" s="8">
        <v>29</v>
      </c>
      <c r="H2" s="8">
        <v>13</v>
      </c>
      <c r="I2" s="8">
        <v>50</v>
      </c>
      <c r="J2" s="3" t="s">
        <v>84</v>
      </c>
    </row>
    <row r="3" spans="1:10" ht="17.25" customHeight="1" x14ac:dyDescent="0.2">
      <c r="A3" s="6" t="s">
        <v>10</v>
      </c>
      <c r="B3" s="6" t="s">
        <v>36</v>
      </c>
      <c r="C3" s="6" t="s">
        <v>37</v>
      </c>
      <c r="D3" s="9">
        <v>93</v>
      </c>
      <c r="E3" s="8">
        <v>132</v>
      </c>
      <c r="F3" s="10">
        <f>'Inventory List'!$D3*'Inventory List'!$E3</f>
        <v>12276</v>
      </c>
      <c r="G3" s="8">
        <v>231</v>
      </c>
      <c r="H3" s="8">
        <v>4</v>
      </c>
      <c r="I3" s="8">
        <v>50</v>
      </c>
      <c r="J3" s="3" t="s">
        <v>84</v>
      </c>
    </row>
    <row r="4" spans="1:10" ht="17.25" customHeight="1" x14ac:dyDescent="0.2">
      <c r="A4" s="6" t="s">
        <v>11</v>
      </c>
      <c r="B4" s="6" t="s">
        <v>38</v>
      </c>
      <c r="C4" s="6" t="s">
        <v>39</v>
      </c>
      <c r="D4" s="9">
        <v>57</v>
      </c>
      <c r="E4" s="8">
        <v>151</v>
      </c>
      <c r="F4" s="10">
        <f>'Inventory List'!$D4*'Inventory List'!$E4</f>
        <v>8607</v>
      </c>
      <c r="G4" s="8">
        <v>114</v>
      </c>
      <c r="H4" s="8">
        <v>11</v>
      </c>
      <c r="I4" s="8">
        <v>150</v>
      </c>
      <c r="J4" s="3" t="s">
        <v>84</v>
      </c>
    </row>
    <row r="5" spans="1:10" ht="17.25" customHeight="1" x14ac:dyDescent="0.2">
      <c r="A5" s="6" t="s">
        <v>12</v>
      </c>
      <c r="B5" s="6" t="s">
        <v>40</v>
      </c>
      <c r="C5" s="6" t="s">
        <v>41</v>
      </c>
      <c r="D5" s="9">
        <v>19</v>
      </c>
      <c r="E5" s="8">
        <v>186</v>
      </c>
      <c r="F5" s="10">
        <f>'Inventory List'!$D5*'Inventory List'!$E5</f>
        <v>3534</v>
      </c>
      <c r="G5" s="8">
        <v>158</v>
      </c>
      <c r="H5" s="8">
        <v>6</v>
      </c>
      <c r="I5" s="8">
        <v>50</v>
      </c>
      <c r="J5" s="3" t="s">
        <v>84</v>
      </c>
    </row>
    <row r="6" spans="1:10" ht="17.25" customHeight="1" x14ac:dyDescent="0.2">
      <c r="A6" s="6" t="s">
        <v>13</v>
      </c>
      <c r="B6" s="6" t="s">
        <v>42</v>
      </c>
      <c r="C6" s="6" t="s">
        <v>43</v>
      </c>
      <c r="D6" s="9">
        <v>75</v>
      </c>
      <c r="E6" s="8">
        <v>62</v>
      </c>
      <c r="F6" s="10">
        <f>'Inventory List'!$D6*'Inventory List'!$E6</f>
        <v>4650</v>
      </c>
      <c r="G6" s="8">
        <v>39</v>
      </c>
      <c r="H6" s="8">
        <v>12</v>
      </c>
      <c r="I6" s="8">
        <v>50</v>
      </c>
      <c r="J6" s="3" t="s">
        <v>84</v>
      </c>
    </row>
    <row r="7" spans="1:10" ht="17.25" customHeight="1" x14ac:dyDescent="0.2">
      <c r="A7" s="6" t="s">
        <v>14</v>
      </c>
      <c r="B7" s="6" t="s">
        <v>44</v>
      </c>
      <c r="C7" s="6" t="s">
        <v>45</v>
      </c>
      <c r="D7" s="9">
        <v>11</v>
      </c>
      <c r="E7" s="8">
        <v>5</v>
      </c>
      <c r="F7" s="10">
        <f>'Inventory List'!$D7*'Inventory List'!$E7</f>
        <v>55</v>
      </c>
      <c r="G7" s="8">
        <v>9</v>
      </c>
      <c r="H7" s="8">
        <v>13</v>
      </c>
      <c r="I7" s="8">
        <v>150</v>
      </c>
      <c r="J7" s="3" t="s">
        <v>84</v>
      </c>
    </row>
    <row r="8" spans="1:10" ht="17.25" customHeight="1" x14ac:dyDescent="0.2">
      <c r="A8" s="6" t="s">
        <v>15</v>
      </c>
      <c r="B8" s="6" t="s">
        <v>46</v>
      </c>
      <c r="C8" s="6" t="s">
        <v>47</v>
      </c>
      <c r="D8" s="9">
        <v>56</v>
      </c>
      <c r="E8" s="8">
        <v>58</v>
      </c>
      <c r="F8" s="10">
        <f>'Inventory List'!$D8*'Inventory List'!$E8</f>
        <v>3248</v>
      </c>
      <c r="G8" s="8">
        <v>109</v>
      </c>
      <c r="H8" s="8">
        <v>7</v>
      </c>
      <c r="I8" s="8">
        <v>100</v>
      </c>
      <c r="J8" s="3" t="s">
        <v>84</v>
      </c>
    </row>
    <row r="9" spans="1:10" ht="17.25" customHeight="1" x14ac:dyDescent="0.2">
      <c r="A9" s="6" t="s">
        <v>16</v>
      </c>
      <c r="B9" s="6" t="s">
        <v>48</v>
      </c>
      <c r="C9" s="6" t="s">
        <v>49</v>
      </c>
      <c r="D9" s="9">
        <v>38</v>
      </c>
      <c r="E9" s="8">
        <v>101</v>
      </c>
      <c r="F9" s="10">
        <f>'Inventory List'!$D9*'Inventory List'!$E9</f>
        <v>3838</v>
      </c>
      <c r="G9" s="8">
        <v>162</v>
      </c>
      <c r="H9" s="8">
        <v>3</v>
      </c>
      <c r="I9" s="8">
        <v>100</v>
      </c>
      <c r="J9" s="3" t="s">
        <v>84</v>
      </c>
    </row>
    <row r="10" spans="1:10" ht="17.25" customHeight="1" x14ac:dyDescent="0.2">
      <c r="A10" s="6" t="s">
        <v>17</v>
      </c>
      <c r="B10" s="6" t="s">
        <v>50</v>
      </c>
      <c r="C10" s="6" t="s">
        <v>51</v>
      </c>
      <c r="D10" s="9">
        <v>59</v>
      </c>
      <c r="E10" s="8">
        <v>122</v>
      </c>
      <c r="F10" s="10">
        <f>'Inventory List'!$D10*'Inventory List'!$E10</f>
        <v>7198</v>
      </c>
      <c r="G10" s="8">
        <v>82</v>
      </c>
      <c r="H10" s="8">
        <v>3</v>
      </c>
      <c r="I10" s="8">
        <v>150</v>
      </c>
      <c r="J10" s="3" t="s">
        <v>84</v>
      </c>
    </row>
    <row r="11" spans="1:10" ht="17.25" customHeight="1" x14ac:dyDescent="0.2">
      <c r="A11" s="6" t="s">
        <v>18</v>
      </c>
      <c r="B11" s="6" t="s">
        <v>52</v>
      </c>
      <c r="C11" s="6" t="s">
        <v>53</v>
      </c>
      <c r="D11" s="9">
        <v>50</v>
      </c>
      <c r="E11" s="8">
        <v>175</v>
      </c>
      <c r="F11" s="10">
        <f>'Inventory List'!$D11*'Inventory List'!$E11</f>
        <v>8750</v>
      </c>
      <c r="G11" s="8">
        <v>283</v>
      </c>
      <c r="H11" s="8">
        <v>8</v>
      </c>
      <c r="I11" s="8">
        <v>150</v>
      </c>
      <c r="J11" s="3" t="s">
        <v>84</v>
      </c>
    </row>
    <row r="12" spans="1:10" ht="17.25" customHeight="1" x14ac:dyDescent="0.2">
      <c r="A12" s="6" t="s">
        <v>19</v>
      </c>
      <c r="B12" s="6" t="s">
        <v>54</v>
      </c>
      <c r="C12" s="6" t="s">
        <v>55</v>
      </c>
      <c r="D12" s="9">
        <v>59</v>
      </c>
      <c r="E12" s="8">
        <v>176</v>
      </c>
      <c r="F12" s="10">
        <f>'Inventory List'!$D12*'Inventory List'!$E12</f>
        <v>10384</v>
      </c>
      <c r="G12" s="8">
        <v>229</v>
      </c>
      <c r="H12" s="8">
        <v>1</v>
      </c>
      <c r="I12" s="8">
        <v>100</v>
      </c>
      <c r="J12" s="3" t="s">
        <v>84</v>
      </c>
    </row>
    <row r="13" spans="1:10" ht="17.25" customHeight="1" x14ac:dyDescent="0.2">
      <c r="A13" s="6" t="s">
        <v>20</v>
      </c>
      <c r="B13" s="6" t="s">
        <v>56</v>
      </c>
      <c r="C13" s="6" t="s">
        <v>57</v>
      </c>
      <c r="D13" s="9">
        <v>18</v>
      </c>
      <c r="E13" s="8">
        <v>22</v>
      </c>
      <c r="F13" s="10">
        <f>'Inventory List'!$D13*'Inventory List'!$E13</f>
        <v>396</v>
      </c>
      <c r="G13" s="8">
        <v>36</v>
      </c>
      <c r="H13" s="8">
        <v>12</v>
      </c>
      <c r="I13" s="8">
        <v>50</v>
      </c>
      <c r="J13" s="3" t="s">
        <v>84</v>
      </c>
    </row>
    <row r="14" spans="1:10" ht="17.25" customHeight="1" x14ac:dyDescent="0.2">
      <c r="A14" s="6" t="s">
        <v>21</v>
      </c>
      <c r="B14" s="6" t="s">
        <v>58</v>
      </c>
      <c r="C14" s="6" t="s">
        <v>59</v>
      </c>
      <c r="D14" s="9">
        <v>26</v>
      </c>
      <c r="E14" s="8">
        <v>72</v>
      </c>
      <c r="F14" s="10">
        <f>'Inventory List'!$D14*'Inventory List'!$E14</f>
        <v>1872</v>
      </c>
      <c r="G14" s="8">
        <v>102</v>
      </c>
      <c r="H14" s="8">
        <v>9</v>
      </c>
      <c r="I14" s="8">
        <v>100</v>
      </c>
      <c r="J14" s="3" t="s">
        <v>84</v>
      </c>
    </row>
    <row r="15" spans="1:10" ht="17.25" customHeight="1" x14ac:dyDescent="0.2">
      <c r="A15" s="6" t="s">
        <v>22</v>
      </c>
      <c r="B15" s="6" t="s">
        <v>60</v>
      </c>
      <c r="C15" s="6" t="s">
        <v>61</v>
      </c>
      <c r="D15" s="9">
        <v>42</v>
      </c>
      <c r="E15" s="8">
        <v>62</v>
      </c>
      <c r="F15" s="10">
        <f>'Inventory List'!$D15*'Inventory List'!$E15</f>
        <v>2604</v>
      </c>
      <c r="G15" s="8">
        <v>83</v>
      </c>
      <c r="H15" s="8">
        <v>2</v>
      </c>
      <c r="I15" s="8">
        <v>100</v>
      </c>
      <c r="J15" s="3" t="s">
        <v>84</v>
      </c>
    </row>
    <row r="16" spans="1:10" ht="17.25" customHeight="1" x14ac:dyDescent="0.2">
      <c r="A16" s="6" t="s">
        <v>23</v>
      </c>
      <c r="B16" s="6" t="s">
        <v>62</v>
      </c>
      <c r="C16" s="6" t="s">
        <v>63</v>
      </c>
      <c r="D16" s="9">
        <v>32</v>
      </c>
      <c r="E16" s="8">
        <v>46</v>
      </c>
      <c r="F16" s="10">
        <f>'Inventory List'!$D16*'Inventory List'!$E16</f>
        <v>1472</v>
      </c>
      <c r="G16" s="8">
        <v>23</v>
      </c>
      <c r="H16" s="8">
        <v>15</v>
      </c>
      <c r="I16" s="8">
        <v>50</v>
      </c>
      <c r="J16" s="3" t="s">
        <v>84</v>
      </c>
    </row>
    <row r="17" spans="1:10" ht="17.25" customHeight="1" x14ac:dyDescent="0.2">
      <c r="A17" s="6" t="s">
        <v>24</v>
      </c>
      <c r="B17" s="6" t="s">
        <v>64</v>
      </c>
      <c r="C17" s="6" t="s">
        <v>65</v>
      </c>
      <c r="D17" s="9">
        <v>90</v>
      </c>
      <c r="E17" s="8">
        <v>96</v>
      </c>
      <c r="F17" s="10">
        <f>'Inventory List'!$D17*'Inventory List'!$E17</f>
        <v>8640</v>
      </c>
      <c r="G17" s="8">
        <v>180</v>
      </c>
      <c r="H17" s="8">
        <v>3</v>
      </c>
      <c r="I17" s="8">
        <v>50</v>
      </c>
      <c r="J17" s="3" t="s">
        <v>84</v>
      </c>
    </row>
    <row r="18" spans="1:10" ht="17.25" customHeight="1" x14ac:dyDescent="0.2">
      <c r="A18" s="6" t="s">
        <v>25</v>
      </c>
      <c r="B18" s="6" t="s">
        <v>66</v>
      </c>
      <c r="C18" s="6" t="s">
        <v>67</v>
      </c>
      <c r="D18" s="9">
        <v>97</v>
      </c>
      <c r="E18" s="8">
        <v>57</v>
      </c>
      <c r="F18" s="10">
        <f>'Inventory List'!$D18*'Inventory List'!$E18</f>
        <v>5529</v>
      </c>
      <c r="G18" s="8">
        <v>98</v>
      </c>
      <c r="H18" s="8">
        <v>12</v>
      </c>
      <c r="I18" s="8">
        <v>50</v>
      </c>
      <c r="J18" s="3" t="s">
        <v>85</v>
      </c>
    </row>
    <row r="19" spans="1:10" ht="17.25" customHeight="1" x14ac:dyDescent="0.2">
      <c r="A19" s="6" t="s">
        <v>26</v>
      </c>
      <c r="B19" s="6" t="s">
        <v>68</v>
      </c>
      <c r="C19" s="6" t="s">
        <v>69</v>
      </c>
      <c r="D19" s="9">
        <v>12</v>
      </c>
      <c r="E19" s="8">
        <v>6</v>
      </c>
      <c r="F19" s="10">
        <f>'Inventory List'!$D19*'Inventory List'!$E19</f>
        <v>72</v>
      </c>
      <c r="G19" s="8">
        <v>7</v>
      </c>
      <c r="H19" s="8">
        <v>13</v>
      </c>
      <c r="I19" s="8">
        <v>50</v>
      </c>
      <c r="J19" s="3" t="s">
        <v>84</v>
      </c>
    </row>
    <row r="20" spans="1:10" ht="17.25" customHeight="1" x14ac:dyDescent="0.2">
      <c r="A20" s="6" t="s">
        <v>27</v>
      </c>
      <c r="B20" s="6" t="s">
        <v>70</v>
      </c>
      <c r="C20" s="6" t="s">
        <v>71</v>
      </c>
      <c r="D20" s="9">
        <v>82</v>
      </c>
      <c r="E20" s="8">
        <v>143</v>
      </c>
      <c r="F20" s="10">
        <f>'Inventory List'!$D20*'Inventory List'!$E20</f>
        <v>11726</v>
      </c>
      <c r="G20" s="8">
        <v>164</v>
      </c>
      <c r="H20" s="8">
        <v>12</v>
      </c>
      <c r="I20" s="8">
        <v>150</v>
      </c>
      <c r="J20" s="3"/>
    </row>
    <row r="21" spans="1:10" ht="17.25" customHeight="1" x14ac:dyDescent="0.2">
      <c r="A21" s="6" t="s">
        <v>28</v>
      </c>
      <c r="B21" s="6" t="s">
        <v>72</v>
      </c>
      <c r="C21" s="6" t="s">
        <v>73</v>
      </c>
      <c r="D21" s="9">
        <v>16</v>
      </c>
      <c r="E21" s="8">
        <v>124</v>
      </c>
      <c r="F21" s="10">
        <f>'Inventory List'!$D21*'Inventory List'!$E21</f>
        <v>1984</v>
      </c>
      <c r="G21" s="8">
        <v>113</v>
      </c>
      <c r="H21" s="8">
        <v>14</v>
      </c>
      <c r="I21" s="8">
        <v>50</v>
      </c>
      <c r="J21" s="3" t="s">
        <v>84</v>
      </c>
    </row>
    <row r="22" spans="1:10" ht="17.25" customHeight="1" x14ac:dyDescent="0.2">
      <c r="A22" s="6" t="s">
        <v>29</v>
      </c>
      <c r="B22" s="6" t="s">
        <v>74</v>
      </c>
      <c r="C22" s="6" t="s">
        <v>75</v>
      </c>
      <c r="D22" s="9">
        <v>19</v>
      </c>
      <c r="E22" s="8">
        <v>112</v>
      </c>
      <c r="F22" s="10">
        <f>'Inventory List'!$D22*'Inventory List'!$E22</f>
        <v>2128</v>
      </c>
      <c r="G22" s="8">
        <v>75</v>
      </c>
      <c r="H22" s="8">
        <v>11</v>
      </c>
      <c r="I22" s="8">
        <v>50</v>
      </c>
      <c r="J22" s="3" t="s">
        <v>84</v>
      </c>
    </row>
    <row r="23" spans="1:10" ht="17.25" customHeight="1" x14ac:dyDescent="0.2">
      <c r="A23" s="6" t="s">
        <v>30</v>
      </c>
      <c r="B23" s="6" t="s">
        <v>76</v>
      </c>
      <c r="C23" s="6" t="s">
        <v>77</v>
      </c>
      <c r="D23" s="9">
        <v>24</v>
      </c>
      <c r="E23" s="8">
        <v>182</v>
      </c>
      <c r="F23" s="10">
        <f>'Inventory List'!$D23*'Inventory List'!$E23</f>
        <v>4368</v>
      </c>
      <c r="G23" s="8">
        <v>132</v>
      </c>
      <c r="H23" s="8">
        <v>15</v>
      </c>
      <c r="I23" s="8">
        <v>150</v>
      </c>
      <c r="J23" s="3" t="s">
        <v>84</v>
      </c>
    </row>
    <row r="24" spans="1:10" ht="17.25" customHeight="1" x14ac:dyDescent="0.2">
      <c r="A24" s="6" t="s">
        <v>31</v>
      </c>
      <c r="B24" s="6" t="s">
        <v>78</v>
      </c>
      <c r="C24" s="6" t="s">
        <v>79</v>
      </c>
      <c r="D24" s="9">
        <v>29</v>
      </c>
      <c r="E24" s="8">
        <v>106</v>
      </c>
      <c r="F24" s="10">
        <f>'Inventory List'!$D24*'Inventory List'!$E24</f>
        <v>3074</v>
      </c>
      <c r="G24" s="8">
        <v>142</v>
      </c>
      <c r="H24" s="8">
        <v>1</v>
      </c>
      <c r="I24" s="8">
        <v>150</v>
      </c>
      <c r="J24" s="3" t="s">
        <v>85</v>
      </c>
    </row>
    <row r="25" spans="1:10" ht="17.25" customHeight="1" x14ac:dyDescent="0.2">
      <c r="A25" s="6" t="s">
        <v>32</v>
      </c>
      <c r="B25" s="6" t="s">
        <v>80</v>
      </c>
      <c r="C25" s="6" t="s">
        <v>81</v>
      </c>
      <c r="D25" s="9">
        <v>75</v>
      </c>
      <c r="E25" s="8">
        <v>173</v>
      </c>
      <c r="F25" s="10">
        <f>'Inventory List'!$D25*'Inventory List'!$E25</f>
        <v>12975</v>
      </c>
      <c r="G25" s="8">
        <v>127</v>
      </c>
      <c r="H25" s="8">
        <v>9</v>
      </c>
      <c r="I25" s="8">
        <v>100</v>
      </c>
      <c r="J25" s="3" t="s">
        <v>84</v>
      </c>
    </row>
    <row r="26" spans="1:10" ht="17.25" customHeight="1" x14ac:dyDescent="0.2">
      <c r="A26" s="6" t="s">
        <v>33</v>
      </c>
      <c r="B26" s="6" t="s">
        <v>82</v>
      </c>
      <c r="C26" s="6" t="s">
        <v>83</v>
      </c>
      <c r="D26" s="9">
        <v>14</v>
      </c>
      <c r="E26" s="8">
        <v>28</v>
      </c>
      <c r="F26" s="10">
        <f>'Inventory List'!$D26*'Inventory List'!$E26</f>
        <v>392</v>
      </c>
      <c r="G26" s="8">
        <v>21</v>
      </c>
      <c r="H26" s="8">
        <v>8</v>
      </c>
      <c r="I26" s="8">
        <v>50</v>
      </c>
      <c r="J26" s="3" t="s">
        <v>84</v>
      </c>
    </row>
  </sheetData>
  <conditionalFormatting sqref="A2:J26">
    <cfRule type="expression" dxfId="11" priority="2">
      <formula>#REF!=1</formula>
    </cfRule>
  </conditionalFormatting>
  <conditionalFormatting sqref="A2:I26">
    <cfRule type="expression" dxfId="10" priority="6">
      <formula>$J2="yes"</formula>
    </cfRule>
  </conditionalFormatting>
  <printOptions horizontalCentered="1"/>
  <pageMargins left="0.25" right="0.25" top="0.75" bottom="0.75" header="0.05" footer="0.3"/>
  <pageSetup scale="65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0BD177-0761-4779-BA2F-CCAD00F143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list</dc:title>
  <dc:creator>Hristo Anastasov</dc:creator>
  <cp:keywords/>
  <cp:lastModifiedBy>Hristo Anastasov</cp:lastModifiedBy>
  <dcterms:created xsi:type="dcterms:W3CDTF">2015-11-25T08:39:15Z</dcterms:created>
  <dcterms:modified xsi:type="dcterms:W3CDTF">2015-12-10T10:28:42Z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TC028023499991</vt:lpwstr>
  </property>
</Properties>
</file>